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2" sheetId="17" r:id="rId1"/>
  </sheets>
  <definedNames>
    <definedName name="单位代码">#REF!</definedName>
    <definedName name="单位名称">#REF!</definedName>
    <definedName name="归口股室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<sst xmlns="http://schemas.openxmlformats.org/spreadsheetml/2006/main" count="77" uniqueCount="64">
  <si>
    <t>陵川县2026年产业发展项目（第二批）和易地搬迁后续扶持项目资金拟安排明细表</t>
  </si>
  <si>
    <t xml:space="preserve">    单位：万元 </t>
  </si>
  <si>
    <t>类型</t>
  </si>
  <si>
    <t>项目名称</t>
  </si>
  <si>
    <t>乡镇</t>
  </si>
  <si>
    <t>村</t>
  </si>
  <si>
    <t>下达帮扶资金</t>
  </si>
  <si>
    <t>其中：</t>
  </si>
  <si>
    <t>备注</t>
  </si>
  <si>
    <t>中央</t>
  </si>
  <si>
    <t>省级</t>
  </si>
  <si>
    <t>农业产业发展项目</t>
  </si>
  <si>
    <t>崇文镇王早岭村智慧菌菇方舱建设项目</t>
  </si>
  <si>
    <t>崇文镇</t>
  </si>
  <si>
    <t>王早岭村</t>
  </si>
  <si>
    <t>西河底镇秦山村豆腐加工厂项目</t>
  </si>
  <si>
    <t>西河底镇</t>
  </si>
  <si>
    <t>秦山村</t>
  </si>
  <si>
    <t>附城镇盖城村5000吨玉米仓储建设项目</t>
  </si>
  <si>
    <t>附城镇</t>
  </si>
  <si>
    <t>盖城村</t>
  </si>
  <si>
    <t>杨村镇北山村农产品加工展销中心建设项目</t>
  </si>
  <si>
    <t>杨村镇</t>
  </si>
  <si>
    <t>北山村</t>
  </si>
  <si>
    <t>杨村镇杨村村药蔬大棚种植基地建设项目</t>
  </si>
  <si>
    <t>杨村村</t>
  </si>
  <si>
    <t>崇文镇牛家川村特色苗木种植项目</t>
  </si>
  <si>
    <t>牛家川村</t>
  </si>
  <si>
    <t>马圪当乡古石村水面综合休闲体验项目</t>
  </si>
  <si>
    <t>马圪当乡</t>
  </si>
  <si>
    <t>古石村</t>
  </si>
  <si>
    <t>平城镇窑上村新建蔬菜大棚建设项目</t>
  </si>
  <si>
    <t>平城镇</t>
  </si>
  <si>
    <t>窑上村</t>
  </si>
  <si>
    <t>平城镇桥蒋村新建全钢架大棚项目</t>
  </si>
  <si>
    <t>桥蒋村</t>
  </si>
  <si>
    <t>平城镇和村村西红柿仓储冷库建设项目</t>
  </si>
  <si>
    <t>和村村</t>
  </si>
  <si>
    <t>西河底镇西河底村农家大席坊项目</t>
  </si>
  <si>
    <t>西河底村</t>
  </si>
  <si>
    <t>西河底镇积善村冷库仓储项目</t>
  </si>
  <si>
    <t>积善村</t>
  </si>
  <si>
    <t>西河底镇西河村蔬菜大棚提升改造项目</t>
  </si>
  <si>
    <t>西河村</t>
  </si>
  <si>
    <t>古郊乡岭东村板材制造项目</t>
  </si>
  <si>
    <t>古郊乡</t>
  </si>
  <si>
    <t>岭东村</t>
  </si>
  <si>
    <t>附城镇后山村食品加工厂项目</t>
  </si>
  <si>
    <t>后山村</t>
  </si>
  <si>
    <t>附城镇丈河村廊桥牧歌体验园建设项目</t>
  </si>
  <si>
    <t>丈河村</t>
  </si>
  <si>
    <t>潞城镇四义庄村四义坊粉皮厂项目</t>
  </si>
  <si>
    <t>潞城镇</t>
  </si>
  <si>
    <t>四义庄村</t>
  </si>
  <si>
    <t>易地搬迁后续扶持项目</t>
  </si>
  <si>
    <t>崇文镇东毕村集中安置点更换供暖设备和地下供热总管项目</t>
  </si>
  <si>
    <t>东毕村</t>
  </si>
  <si>
    <t>附城镇后山村集中安置点更换集中供暖设备项目</t>
  </si>
  <si>
    <t>附城镇附城村集中安置点基础设施维修改善项目</t>
  </si>
  <si>
    <t>附城村</t>
  </si>
  <si>
    <t>六泉乡赤叶河村安置点基础设施维修改善项目</t>
  </si>
  <si>
    <t>六泉乡</t>
  </si>
  <si>
    <t>赤叶河村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</si>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</sst>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国标仿宋-GB/T 2312"/>
      <charset val="134"/>
    </font>
    <font>
      <sz val="12"/>
      <color indexed="8"/>
      <name val="国标仿宋-GB/T 2312"/>
      <charset val="134"/>
    </font>
    <font>
      <sz val="12"/>
      <name val="国标仿宋-GB/T 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6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项科目对比（政府性基金）6--亿元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topLeftCell="A6" workbookViewId="0">
      <selection activeCell="D13" sqref="D13"/>
    </sheetView>
  </sheetViews>
  <sheetFormatPr defaultColWidth="9" defaultRowHeight="14.25" outlineLevelCol="7"/>
  <cols>
    <col min="1" max="1" width="9.75" customWidth="1"/>
    <col min="2" max="2" width="25.2833333333333" customWidth="1"/>
    <col min="3" max="4" width="15.125" customWidth="1"/>
    <col min="5" max="5" width="11.375" customWidth="1"/>
    <col min="6" max="6" width="8" customWidth="1"/>
    <col min="8" max="8" width="5.375" customWidth="1"/>
  </cols>
  <sheetData>
    <row r="1" ht="6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Format="1" ht="33" customHeight="1" spans="7:8">
      <c r="G2" s="14" t="s">
        <v>1</v>
      </c>
      <c r="H2" s="14"/>
    </row>
    <row r="3" ht="25" customHeight="1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/>
      <c r="H3" s="2" t="s">
        <v>8</v>
      </c>
    </row>
    <row r="4" ht="33" customHeight="1" spans="1:8">
      <c r="A4" s="2"/>
      <c r="B4" s="2"/>
      <c r="C4" s="2"/>
      <c r="D4" s="2"/>
      <c r="E4" s="2"/>
      <c r="F4" s="2" t="s">
        <v>9</v>
      </c>
      <c r="G4" s="2" t="s">
        <v>10</v>
      </c>
      <c r="H4" s="2"/>
    </row>
    <row r="5" ht="37" customHeight="1" spans="1:8">
      <c r="A5" s="3" t="s">
        <v>11</v>
      </c>
      <c r="B5" s="4" t="s">
        <v>12</v>
      </c>
      <c r="C5" s="2" t="s">
        <v>13</v>
      </c>
      <c r="D5" s="2" t="s">
        <v>14</v>
      </c>
      <c r="E5" s="15">
        <v>140</v>
      </c>
      <c r="F5" s="15">
        <v>140</v>
      </c>
      <c r="G5" s="8"/>
      <c r="H5" s="2"/>
    </row>
    <row r="6" ht="37" customHeight="1" spans="1:8">
      <c r="A6" s="5"/>
      <c r="B6" s="6" t="s">
        <v>15</v>
      </c>
      <c r="C6" s="2" t="s">
        <v>16</v>
      </c>
      <c r="D6" s="2" t="s">
        <v>17</v>
      </c>
      <c r="E6" s="2">
        <f>SUM(F6:G6)</f>
        <v>120</v>
      </c>
      <c r="F6" s="2">
        <v>120</v>
      </c>
      <c r="G6" s="16"/>
      <c r="H6" s="2"/>
    </row>
    <row r="7" ht="37" customHeight="1" spans="1:8">
      <c r="A7" s="5"/>
      <c r="B7" s="7" t="s">
        <v>18</v>
      </c>
      <c r="C7" s="2" t="s">
        <v>19</v>
      </c>
      <c r="D7" s="2" t="s">
        <v>20</v>
      </c>
      <c r="E7" s="2">
        <v>200</v>
      </c>
      <c r="F7" s="2">
        <v>200</v>
      </c>
      <c r="G7" s="2"/>
      <c r="H7" s="2"/>
    </row>
    <row r="8" ht="37" customHeight="1" spans="1:8">
      <c r="A8" s="5"/>
      <c r="B8" s="7" t="s">
        <v>21</v>
      </c>
      <c r="C8" s="2" t="s">
        <v>22</v>
      </c>
      <c r="D8" s="2" t="s">
        <v>23</v>
      </c>
      <c r="E8" s="2">
        <v>120</v>
      </c>
      <c r="F8" s="2"/>
      <c r="G8" s="7">
        <v>120</v>
      </c>
      <c r="H8" s="2"/>
    </row>
    <row r="9" ht="45" customHeight="1" spans="1:8">
      <c r="A9" s="5"/>
      <c r="B9" s="8" t="s">
        <v>24</v>
      </c>
      <c r="C9" s="2" t="s">
        <v>22</v>
      </c>
      <c r="D9" s="2" t="s">
        <v>25</v>
      </c>
      <c r="E9" s="15">
        <f>SUM(F9:G9)</f>
        <v>240</v>
      </c>
      <c r="F9" s="15"/>
      <c r="G9" s="8">
        <v>240</v>
      </c>
      <c r="H9" s="2"/>
    </row>
    <row r="10" ht="45" customHeight="1" spans="1:8">
      <c r="A10" s="5"/>
      <c r="B10" s="9" t="s">
        <v>26</v>
      </c>
      <c r="C10" s="2" t="s">
        <v>13</v>
      </c>
      <c r="D10" s="2" t="s">
        <v>27</v>
      </c>
      <c r="E10" s="15">
        <v>15</v>
      </c>
      <c r="F10" s="15"/>
      <c r="G10" s="8">
        <v>15</v>
      </c>
      <c r="H10" s="2"/>
    </row>
    <row r="11" ht="45" customHeight="1" spans="1:8">
      <c r="A11" s="5"/>
      <c r="B11" s="9" t="s">
        <v>28</v>
      </c>
      <c r="C11" s="2" t="s">
        <v>29</v>
      </c>
      <c r="D11" s="2" t="s">
        <v>30</v>
      </c>
      <c r="E11" s="2">
        <f>SUM(F11:G11)</f>
        <v>55</v>
      </c>
      <c r="F11" s="2"/>
      <c r="G11" s="12">
        <v>55</v>
      </c>
      <c r="H11" s="2"/>
    </row>
    <row r="12" ht="45" customHeight="1" spans="1:8">
      <c r="A12" s="5"/>
      <c r="B12" s="7" t="s">
        <v>31</v>
      </c>
      <c r="C12" s="2" t="s">
        <v>32</v>
      </c>
      <c r="D12" s="2" t="s">
        <v>33</v>
      </c>
      <c r="E12" s="2">
        <f>SUM(F12:G12)</f>
        <v>50</v>
      </c>
      <c r="F12" s="2"/>
      <c r="G12" s="12">
        <v>50</v>
      </c>
      <c r="H12" s="2"/>
    </row>
    <row r="13" ht="45" customHeight="1" spans="1:8">
      <c r="A13" s="5"/>
      <c r="B13" s="7" t="s">
        <v>34</v>
      </c>
      <c r="C13" s="2" t="s">
        <v>32</v>
      </c>
      <c r="D13" s="2" t="s">
        <v>35</v>
      </c>
      <c r="E13" s="2">
        <v>58</v>
      </c>
      <c r="F13" s="2"/>
      <c r="G13" s="12">
        <v>58</v>
      </c>
      <c r="H13" s="2"/>
    </row>
    <row r="14" ht="45" customHeight="1" spans="1:8">
      <c r="A14" s="5"/>
      <c r="B14" s="7" t="s">
        <v>36</v>
      </c>
      <c r="C14" s="2" t="s">
        <v>32</v>
      </c>
      <c r="D14" s="2" t="s">
        <v>37</v>
      </c>
      <c r="E14" s="7">
        <v>150</v>
      </c>
      <c r="F14" s="2"/>
      <c r="G14" s="7">
        <v>150</v>
      </c>
      <c r="H14" s="2"/>
    </row>
    <row r="15" ht="45" customHeight="1" spans="1:8">
      <c r="A15" s="5"/>
      <c r="B15" s="8" t="s">
        <v>38</v>
      </c>
      <c r="C15" s="2" t="s">
        <v>16</v>
      </c>
      <c r="D15" s="2" t="s">
        <v>39</v>
      </c>
      <c r="E15" s="2">
        <f>SUM(F15:G15)</f>
        <v>100</v>
      </c>
      <c r="F15" s="15"/>
      <c r="G15" s="17">
        <v>100</v>
      </c>
      <c r="H15" s="2"/>
    </row>
    <row r="16" ht="45" customHeight="1" spans="1:8">
      <c r="A16" s="5"/>
      <c r="B16" s="8" t="s">
        <v>40</v>
      </c>
      <c r="C16" s="2" t="s">
        <v>16</v>
      </c>
      <c r="D16" s="2" t="s">
        <v>41</v>
      </c>
      <c r="E16" s="2">
        <f>SUM(F16:G16)</f>
        <v>25</v>
      </c>
      <c r="F16" s="15"/>
      <c r="G16" s="17">
        <v>25</v>
      </c>
      <c r="H16" s="2"/>
    </row>
    <row r="17" ht="45" customHeight="1" spans="1:8">
      <c r="A17" s="5"/>
      <c r="B17" s="8" t="s">
        <v>42</v>
      </c>
      <c r="C17" s="2" t="s">
        <v>16</v>
      </c>
      <c r="D17" s="2" t="s">
        <v>43</v>
      </c>
      <c r="E17" s="2">
        <f>SUM(F17:G17)</f>
        <v>30</v>
      </c>
      <c r="F17" s="2"/>
      <c r="G17" s="17">
        <v>30</v>
      </c>
      <c r="H17" s="2"/>
    </row>
    <row r="18" ht="45" customHeight="1" spans="1:8">
      <c r="A18" s="5"/>
      <c r="B18" s="7" t="s">
        <v>44</v>
      </c>
      <c r="C18" s="2" t="s">
        <v>45</v>
      </c>
      <c r="D18" s="2" t="s">
        <v>46</v>
      </c>
      <c r="E18" s="2">
        <v>50</v>
      </c>
      <c r="F18" s="2"/>
      <c r="G18" s="12">
        <v>50</v>
      </c>
      <c r="H18" s="2"/>
    </row>
    <row r="19" ht="45" customHeight="1" spans="1:8">
      <c r="A19" s="5"/>
      <c r="B19" s="10" t="s">
        <v>47</v>
      </c>
      <c r="C19" s="2" t="s">
        <v>19</v>
      </c>
      <c r="D19" s="2" t="s">
        <v>48</v>
      </c>
      <c r="E19" s="2">
        <f>SUM(F19:G19)</f>
        <v>200</v>
      </c>
      <c r="F19" s="2"/>
      <c r="G19" s="2">
        <v>200</v>
      </c>
      <c r="H19" s="2"/>
    </row>
    <row r="20" ht="45" customHeight="1" spans="1:8">
      <c r="A20" s="5"/>
      <c r="B20" s="10" t="s">
        <v>49</v>
      </c>
      <c r="C20" s="2" t="s">
        <v>19</v>
      </c>
      <c r="D20" s="2" t="s">
        <v>50</v>
      </c>
      <c r="E20" s="2">
        <v>200</v>
      </c>
      <c r="F20" s="2"/>
      <c r="G20" s="2">
        <v>200</v>
      </c>
      <c r="H20" s="2"/>
    </row>
    <row r="21" ht="45" customHeight="1" spans="1:8">
      <c r="A21" s="11"/>
      <c r="B21" s="7" t="s">
        <v>51</v>
      </c>
      <c r="C21" s="2" t="s">
        <v>52</v>
      </c>
      <c r="D21" s="2" t="s">
        <v>53</v>
      </c>
      <c r="E21" s="2">
        <v>160</v>
      </c>
      <c r="F21" s="2"/>
      <c r="G21" s="2">
        <v>160</v>
      </c>
      <c r="H21" s="2"/>
    </row>
    <row r="22" ht="45" customHeight="1" spans="1:8">
      <c r="A22" s="3" t="s">
        <v>54</v>
      </c>
      <c r="B22" s="7" t="s">
        <v>55</v>
      </c>
      <c r="C22" s="2" t="s">
        <v>13</v>
      </c>
      <c r="D22" s="2" t="s">
        <v>56</v>
      </c>
      <c r="E22" s="12">
        <v>108</v>
      </c>
      <c r="F22" s="12">
        <v>108</v>
      </c>
      <c r="G22" s="2"/>
      <c r="H22" s="2"/>
    </row>
    <row r="23" ht="56" customHeight="1" spans="1:8">
      <c r="A23" s="5"/>
      <c r="B23" s="7" t="s">
        <v>57</v>
      </c>
      <c r="C23" s="2" t="s">
        <v>19</v>
      </c>
      <c r="D23" s="2" t="s">
        <v>48</v>
      </c>
      <c r="E23" s="12">
        <v>42</v>
      </c>
      <c r="F23" s="12">
        <v>42</v>
      </c>
      <c r="G23" s="2"/>
      <c r="H23" s="2"/>
    </row>
    <row r="24" ht="56" customHeight="1" spans="1:8">
      <c r="A24" s="5"/>
      <c r="B24" s="7" t="s">
        <v>58</v>
      </c>
      <c r="C24" s="2" t="s">
        <v>19</v>
      </c>
      <c r="D24" s="2" t="s">
        <v>59</v>
      </c>
      <c r="E24" s="7">
        <v>17</v>
      </c>
      <c r="F24" s="7">
        <v>17</v>
      </c>
      <c r="G24" s="2"/>
      <c r="H24" s="2"/>
    </row>
    <row r="25" ht="56" customHeight="1" spans="1:8">
      <c r="A25" s="11"/>
      <c r="B25" s="12" t="s">
        <v>60</v>
      </c>
      <c r="C25" s="2" t="s">
        <v>61</v>
      </c>
      <c r="D25" s="2" t="s">
        <v>62</v>
      </c>
      <c r="E25" s="12">
        <v>4</v>
      </c>
      <c r="F25" s="12">
        <v>4</v>
      </c>
      <c r="G25" s="2"/>
      <c r="H25" s="2"/>
    </row>
    <row r="26" ht="56" customHeight="1" spans="1:8">
      <c r="A26" s="13" t="s">
        <v>63</v>
      </c>
      <c r="B26" s="13"/>
      <c r="C26" s="13"/>
      <c r="D26" s="13"/>
      <c r="E26" s="13">
        <f>SUM(E5:E25)</f>
        <v>2084</v>
      </c>
      <c r="F26" s="13">
        <f>SUM(F5:F25)</f>
        <v>631</v>
      </c>
      <c r="G26" s="13">
        <f>SUM(G5:G25)</f>
        <v>1453</v>
      </c>
      <c r="H26" s="13"/>
    </row>
  </sheetData>
  <mergeCells count="11">
    <mergeCell ref="A1:H1"/>
    <mergeCell ref="G2:H2"/>
    <mergeCell ref="F3:G3"/>
    <mergeCell ref="A3:A4"/>
    <mergeCell ref="A5:A21"/>
    <mergeCell ref="A22:A25"/>
    <mergeCell ref="B3:B4"/>
    <mergeCell ref="C3:C4"/>
    <mergeCell ref="D3:D4"/>
    <mergeCell ref="E3:E4"/>
    <mergeCell ref="H3:H4"/>
  </mergeCells>
  <conditionalFormatting sqref="B5">
    <cfRule type="duplicateValues" dxfId="0" priority="1"/>
  </conditionalFormatting>
  <conditionalFormatting sqref="B10">
    <cfRule type="duplicateValues" dxfId="0" priority="2"/>
  </conditionalFormatting>
  <conditionalFormatting sqref="B11">
    <cfRule type="duplicateValues" dxfId="0" priority="3"/>
  </conditionalFormatting>
  <pageMargins left="0.75" right="0.75" top="1" bottom="1" header="0.5" footer="0.5"/>
  <pageSetup paperSize="9" scale="88" fitToHeight="0" orientation="portrait"/>
  <headerFooter/>
  <ignoredErrors>
    <ignoredError sqref="F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2020-04-12T05:37:00Z</dcterms:created>
  <dcterms:modified xsi:type="dcterms:W3CDTF">2026-07-17T16:07:03Z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16FE8C3E40186FAAA7E2596A8169DFB6_43</vt:lpwstr>
  </property>
</Properties>
</file>